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9B4F3084-DCEA-498E-B784-E1CBD6DEC59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K49" i="1" l="1"/>
  <c r="L44" i="1"/>
  <c r="L39" i="1"/>
  <c r="L32" i="1"/>
  <c r="L29" i="1"/>
  <c r="L25" i="1"/>
  <c r="L21" i="1"/>
  <c r="L18" i="1"/>
  <c r="L12" i="1"/>
  <c r="L6" i="1"/>
  <c r="L3" i="1"/>
  <c r="L49" i="1" l="1"/>
  <c r="J49" i="1"/>
  <c r="I12" i="1" l="1"/>
  <c r="I6" i="1"/>
  <c r="I44" i="1" l="1"/>
  <c r="I32" i="1"/>
  <c r="I29" i="1"/>
  <c r="I25" i="1"/>
  <c r="I49" i="1" l="1"/>
  <c r="H49" i="1"/>
</calcChain>
</file>

<file path=xl/sharedStrings.xml><?xml version="1.0" encoding="utf-8"?>
<sst xmlns="http://schemas.openxmlformats.org/spreadsheetml/2006/main" count="113" uniqueCount="87">
  <si>
    <t>Liderança</t>
  </si>
  <si>
    <t>Recursos Necessários</t>
  </si>
  <si>
    <t>Valores</t>
  </si>
  <si>
    <t>% Por Ação</t>
  </si>
  <si>
    <t>Total por Ação</t>
  </si>
  <si>
    <t>Total</t>
  </si>
  <si>
    <t>Prazo/Execução</t>
  </si>
  <si>
    <t>Objetivo estratégico</t>
  </si>
  <si>
    <t xml:space="preserve">Ação </t>
  </si>
  <si>
    <t>Indicador</t>
  </si>
  <si>
    <t>Público impactado</t>
  </si>
  <si>
    <t>Mais fiscalizador; Mais atuante; Mais moderno e tecnológico; Mais orientador e Mais próximo e conectado</t>
  </si>
  <si>
    <t>04 Posts publicados x visualizações / Elaboração de 1 vídeos</t>
  </si>
  <si>
    <t>nutricionistas e sociedade civil</t>
  </si>
  <si>
    <t>fevereiro a dezembro</t>
  </si>
  <si>
    <t xml:space="preserve">Cláudia </t>
  </si>
  <si>
    <t>Mais orientador; Mais atuante;  Mais próximo e conectado</t>
  </si>
  <si>
    <t>janeiro a dezembro</t>
  </si>
  <si>
    <t>Bianca</t>
  </si>
  <si>
    <t xml:space="preserve">Mais fiscaliazador; Mais atuante; Mais moderno e tecnológico; Mais orientador e Mais próximo e conectado. </t>
  </si>
  <si>
    <t>Participar de eventos do CFN Participação de no mínimo 2 eventos do CFN</t>
  </si>
  <si>
    <t>Registro em ata e relatório</t>
  </si>
  <si>
    <t>Ana Lice</t>
  </si>
  <si>
    <t xml:space="preserve">Mais acessível e transparente; Mais ágil; Mais; Mais atuante; Mais fiscalizador; Mais moderno e tecnológico; Mais orientador. </t>
  </si>
  <si>
    <t xml:space="preserve">Bianca </t>
  </si>
  <si>
    <t>Mais ágil; Mais atuante; Mais fiscalizador; Mais moderno e tecnológico;</t>
  </si>
  <si>
    <t>Apresentar os resultado das ações de denúncias recebidas pela comissão</t>
  </si>
  <si>
    <t>Gerar dados e relatórios das ações de denúncia realizadas pela comissão de ética, Nº de denúncias procedentes x nº de denuncias recebidas, Nº de processos, Nº de encaminhamentos, Nº de orientações e tipo de orientação, TAE (NOVA RESOLUÇÃO), Nº de penalidades/tipo</t>
  </si>
  <si>
    <t xml:space="preserve">Claudia </t>
  </si>
  <si>
    <t xml:space="preserve">Mais ágil; Mais atuante; Mais fiscalizador. </t>
  </si>
  <si>
    <t>março a dezembro</t>
  </si>
  <si>
    <t xml:space="preserve">Organizar agenda com demais comissões, 4 eventos, Atas e listas de presenças - referente </t>
  </si>
  <si>
    <t>Registro em ata e relatórios</t>
  </si>
  <si>
    <t>Mais ágil; mais fiscalizador; mais atuante</t>
  </si>
  <si>
    <t xml:space="preserve">janeiro a julho </t>
  </si>
  <si>
    <t xml:space="preserve">1 encontro no primeiro semestre  (2 dias) </t>
  </si>
  <si>
    <t>Organizar agenda com demais comissões, 2 ações, Atas e listas de presenças - referente</t>
  </si>
  <si>
    <t xml:space="preserve">Admissão de Assistente Administrativo Exclusivo para Setor de Ética </t>
  </si>
  <si>
    <t>janeiro a março</t>
  </si>
  <si>
    <t>Empresa de publicidade e propaganda para produção de vídeos</t>
  </si>
  <si>
    <t xml:space="preserve">Passagem terrestre ( 2 conselheiros) x 2 plenárias/reuniões   </t>
  </si>
  <si>
    <t xml:space="preserve">Ajuda de deslocamento (2 conselheiros) x 2 plenárias/reuniões </t>
  </si>
  <si>
    <t xml:space="preserve">Diária 1 diárias x 2 pessoas x 2 plenárias/reuniões </t>
  </si>
  <si>
    <t>Ajuda de custa de conselheiro</t>
  </si>
  <si>
    <t xml:space="preserve">Auxilio do TI do CRN-2 </t>
  </si>
  <si>
    <t xml:space="preserve">Passagem terrestre 2 conselheiros x 4 eventos </t>
  </si>
  <si>
    <t xml:space="preserve">Diária 4x 1/2 x 2 conselheiros </t>
  </si>
  <si>
    <t xml:space="preserve">Diária 2x 1/2 x 2 conselheiros </t>
  </si>
  <si>
    <t xml:space="preserve">Ajuda de deslocamento 4 x 2 conselheiros </t>
  </si>
  <si>
    <t xml:space="preserve">Passagem terrestre 2 conselheiros x 2 eventos </t>
  </si>
  <si>
    <t xml:space="preserve">Ajuda de deslocamento 2 x 2 conselheiros </t>
  </si>
  <si>
    <t>Passagem terrestre 2 conselheiros x 1 eventos</t>
  </si>
  <si>
    <t>Ajuda de deslocamento (2 conselheiros) x 1 evento</t>
  </si>
  <si>
    <t>Diária 2 x 2 pessoas x 1 evento</t>
  </si>
  <si>
    <t xml:space="preserve">Locação de sala </t>
  </si>
  <si>
    <t>Coffee-break</t>
  </si>
  <si>
    <t>Comissão: Ética</t>
  </si>
  <si>
    <t>valores previstos nas reuniões de comissões</t>
  </si>
  <si>
    <t>valor de pessoal prevista em despesa fixa</t>
  </si>
  <si>
    <t xml:space="preserve">valores na Ccom </t>
  </si>
  <si>
    <t>Ajuda de deslocamento (2 conselheiros) x 2 eventos</t>
  </si>
  <si>
    <t xml:space="preserve">Diária 3 diárias x 2 pessoas (2 conselheiros) x 2 eventos </t>
  </si>
  <si>
    <t>Passagem aérea (2 conselheiros) x 2 eventos (estimar Brasília)</t>
  </si>
  <si>
    <t xml:space="preserve">Passagem terrestre (1 conselheiro) x 2 eventos </t>
  </si>
  <si>
    <t>Qualificar o recebimento de denúncias, instrumentalizar o plenário e funcionários sobre preenchimento e envio de denúncias</t>
  </si>
  <si>
    <t>Passagem terrestre (2 conselheiros) x 12 reuniões separadas das plenárias</t>
  </si>
  <si>
    <t xml:space="preserve">Diária 1/2 x 2 conselheiros x 12 reuniões </t>
  </si>
  <si>
    <t xml:space="preserve">Ajuda de deslocamento (2 conselheiros) x 12 reuniões </t>
  </si>
  <si>
    <t>Ajuda de custo conselheiro x 24 reuniões x média de 3h.</t>
  </si>
  <si>
    <t>Realizar campanha de divulgação e orientação do código de ética  Elaboração / Confecção e Publicação de 4 Post's eletrônicos e 1 vídeos animados abordando os artigos com maior infração ética</t>
  </si>
  <si>
    <t xml:space="preserve">Atualizar e capacitar a comissão, participar de eventos dos regionais, IES, outras entidades ou Congressos de Nutrição </t>
  </si>
  <si>
    <t xml:space="preserve">Participar em eventos das outras comissões do CRN-2  </t>
  </si>
  <si>
    <t>Participar em ações conjuntas com outras comissões</t>
  </si>
  <si>
    <t>Participar de reuniões ordinárias e extraordinárias da comissão</t>
  </si>
  <si>
    <t>Executar a política nacional da ética, organizar e planejar a estrutura física e recursos humanos, Admissão de coordenador ou equivalente e admissão de assistente/auxiliar administrativo  (requisitos mínimos de pessoal para a constituição e o funcionamento do Setor de Ética)</t>
  </si>
  <si>
    <t>Promover o Encontro Regional das comissões e setores de ética dos Regionais da Região Sul</t>
  </si>
  <si>
    <t>Participação em 1 eventos dos regionais ou IES ou outras entidades</t>
  </si>
  <si>
    <t xml:space="preserve">Diária 3 diárias x 1 conselheiro x 1 evento </t>
  </si>
  <si>
    <t>Passagem aérea (1 conselheiro) x 1 evento (estimar Brasilia)</t>
  </si>
  <si>
    <t xml:space="preserve">Ajuda de deslocamento  (1 conselheiro) x 1 evento </t>
  </si>
  <si>
    <t xml:space="preserve">Valor de inscriçãoR$ 450,00 (1 conselheiro) x 1 evento </t>
  </si>
  <si>
    <t xml:space="preserve">Passagem terrestre (1 conselheiro) x 1 evento </t>
  </si>
  <si>
    <t>Despesa realizada</t>
  </si>
  <si>
    <t>Total realização por Ação</t>
  </si>
  <si>
    <t>% Realizado por Ação</t>
  </si>
  <si>
    <t>Ação cancelada conforme ata diretoria e comissões 20/04/23</t>
  </si>
  <si>
    <t>Mês: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</si>
</sst>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Border="1"/>
    <xf numFmtId="16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10" fontId="3" fillId="3" borderId="6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center" vertical="center" wrapText="1"/>
    </xf>
    <xf numFmtId="10" fontId="4" fillId="3" borderId="5" xfId="0" applyNumberFormat="1" applyFont="1" applyFill="1" applyBorder="1" applyAlignment="1">
      <alignment horizontal="center" vertical="center" wrapText="1"/>
    </xf>
    <xf numFmtId="10" fontId="4" fillId="3" borderId="6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4"/>
  <sheetViews>
    <sheetView tabSelected="1" topLeftCell="E43" zoomScale="80" zoomScaleNormal="80" workbookViewId="0">
      <selection activeCell="M50" sqref="M50"/>
    </sheetView>
  </sheetViews>
  <sheetFormatPr defaultRowHeight="15.75" x14ac:dyDescent="0.25"/>
  <cols>
    <col min="1" max="1" width="28.140625" style="7" customWidth="1"/>
    <col min="2" max="2" width="30" style="18" customWidth="1"/>
    <col min="3" max="4" width="29" customWidth="1"/>
    <col min="5" max="5" width="31.85546875" customWidth="1"/>
    <col min="6" max="6" width="29.28515625" customWidth="1"/>
    <col min="7" max="7" width="44.5703125" style="2" customWidth="1"/>
    <col min="8" max="8" width="18.28515625" style="10" customWidth="1"/>
    <col min="9" max="9" width="17.140625" style="10" customWidth="1"/>
    <col min="10" max="10" width="10.140625" style="10" customWidth="1"/>
    <col min="11" max="11" width="20" customWidth="1"/>
    <col min="12" max="12" width="22" customWidth="1"/>
    <col min="13" max="13" width="18" customWidth="1"/>
  </cols>
  <sheetData>
    <row r="1" spans="1:18" ht="18.75" x14ac:dyDescent="0.3">
      <c r="A1" s="89" t="s">
        <v>56</v>
      </c>
      <c r="B1" s="89"/>
      <c r="C1" s="89"/>
      <c r="D1" s="45"/>
      <c r="E1" s="46"/>
      <c r="F1" s="46"/>
      <c r="G1" s="47"/>
      <c r="H1" s="46"/>
      <c r="I1" s="46"/>
      <c r="J1" s="46"/>
      <c r="K1" s="48" t="s">
        <v>86</v>
      </c>
      <c r="L1" s="48"/>
      <c r="M1" s="48"/>
    </row>
    <row r="2" spans="1:18" ht="32.25" thickBot="1" x14ac:dyDescent="0.35">
      <c r="A2" s="39" t="s">
        <v>7</v>
      </c>
      <c r="B2" s="40" t="s">
        <v>8</v>
      </c>
      <c r="C2" s="41" t="s">
        <v>9</v>
      </c>
      <c r="D2" s="41" t="s">
        <v>10</v>
      </c>
      <c r="E2" s="41" t="s">
        <v>6</v>
      </c>
      <c r="F2" s="41" t="s">
        <v>0</v>
      </c>
      <c r="G2" s="41" t="s">
        <v>1</v>
      </c>
      <c r="H2" s="42" t="s">
        <v>2</v>
      </c>
      <c r="I2" s="42" t="s">
        <v>4</v>
      </c>
      <c r="J2" s="42" t="s">
        <v>3</v>
      </c>
      <c r="K2" s="43" t="s">
        <v>82</v>
      </c>
      <c r="L2" s="40" t="s">
        <v>83</v>
      </c>
      <c r="M2" s="44" t="s">
        <v>84</v>
      </c>
      <c r="N2" s="31"/>
    </row>
    <row r="3" spans="1:18" ht="54" customHeight="1" x14ac:dyDescent="0.25">
      <c r="A3" s="51" t="s">
        <v>11</v>
      </c>
      <c r="B3" s="92" t="s">
        <v>69</v>
      </c>
      <c r="C3" s="51" t="s">
        <v>12</v>
      </c>
      <c r="D3" s="51" t="s">
        <v>13</v>
      </c>
      <c r="E3" s="51" t="s">
        <v>14</v>
      </c>
      <c r="F3" s="90" t="s">
        <v>15</v>
      </c>
      <c r="G3" s="66" t="s">
        <v>39</v>
      </c>
      <c r="H3" s="57" t="s">
        <v>59</v>
      </c>
      <c r="I3" s="71">
        <v>0</v>
      </c>
      <c r="J3" s="81">
        <v>0</v>
      </c>
      <c r="K3" s="106"/>
      <c r="L3" s="106">
        <f>SUM(K3:K5)</f>
        <v>0</v>
      </c>
      <c r="M3" s="109"/>
    </row>
    <row r="4" spans="1:18" ht="47.25" customHeight="1" x14ac:dyDescent="0.25">
      <c r="A4" s="51"/>
      <c r="B4" s="92"/>
      <c r="C4" s="51"/>
      <c r="D4" s="51"/>
      <c r="E4" s="51"/>
      <c r="F4" s="91"/>
      <c r="G4" s="66"/>
      <c r="H4" s="57"/>
      <c r="I4" s="84"/>
      <c r="J4" s="85"/>
      <c r="K4" s="107"/>
      <c r="L4" s="107"/>
      <c r="M4" s="110"/>
    </row>
    <row r="5" spans="1:18" ht="59.25" customHeight="1" x14ac:dyDescent="0.25">
      <c r="A5" s="51"/>
      <c r="B5" s="93"/>
      <c r="C5" s="52"/>
      <c r="D5" s="52"/>
      <c r="E5" s="51"/>
      <c r="F5" s="91"/>
      <c r="G5" s="67"/>
      <c r="H5" s="58"/>
      <c r="I5" s="84"/>
      <c r="J5" s="85"/>
      <c r="K5" s="108"/>
      <c r="L5" s="108"/>
      <c r="M5" s="111"/>
    </row>
    <row r="6" spans="1:18" ht="44.25" customHeight="1" x14ac:dyDescent="0.25">
      <c r="A6" s="94" t="s">
        <v>16</v>
      </c>
      <c r="B6" s="86" t="s">
        <v>70</v>
      </c>
      <c r="C6" s="53" t="s">
        <v>76</v>
      </c>
      <c r="D6" s="53" t="s">
        <v>13</v>
      </c>
      <c r="E6" s="53" t="s">
        <v>17</v>
      </c>
      <c r="F6" s="98" t="s">
        <v>18</v>
      </c>
      <c r="G6" s="29" t="s">
        <v>78</v>
      </c>
      <c r="H6" s="30">
        <v>2600</v>
      </c>
      <c r="I6" s="68">
        <f>SUM(H6:H11)</f>
        <v>4780</v>
      </c>
      <c r="J6" s="103">
        <v>8.43E-2</v>
      </c>
      <c r="K6" s="33"/>
      <c r="L6" s="112">
        <f>SUM(K6:K11)</f>
        <v>0</v>
      </c>
      <c r="M6" s="113"/>
    </row>
    <row r="7" spans="1:18" ht="67.5" customHeight="1" x14ac:dyDescent="0.25">
      <c r="A7" s="94"/>
      <c r="B7" s="87"/>
      <c r="C7" s="54"/>
      <c r="D7" s="54"/>
      <c r="E7" s="54"/>
      <c r="F7" s="99"/>
      <c r="G7" s="29" t="s">
        <v>81</v>
      </c>
      <c r="H7" s="30">
        <v>150</v>
      </c>
      <c r="I7" s="57"/>
      <c r="J7" s="104"/>
      <c r="K7" s="33"/>
      <c r="L7" s="107"/>
      <c r="M7" s="110"/>
    </row>
    <row r="8" spans="1:18" ht="60" customHeight="1" x14ac:dyDescent="0.25">
      <c r="A8" s="94"/>
      <c r="B8" s="87"/>
      <c r="C8" s="54"/>
      <c r="D8" s="54"/>
      <c r="E8" s="54"/>
      <c r="F8" s="99"/>
      <c r="G8" s="29" t="s">
        <v>77</v>
      </c>
      <c r="H8" s="30">
        <v>1350</v>
      </c>
      <c r="I8" s="57"/>
      <c r="J8" s="104"/>
      <c r="K8" s="33"/>
      <c r="L8" s="107"/>
      <c r="M8" s="110"/>
    </row>
    <row r="9" spans="1:18" ht="60" customHeight="1" x14ac:dyDescent="0.25">
      <c r="A9" s="94"/>
      <c r="B9" s="87"/>
      <c r="C9" s="54"/>
      <c r="D9" s="54"/>
      <c r="E9" s="54"/>
      <c r="F9" s="99"/>
      <c r="G9" s="29" t="s">
        <v>79</v>
      </c>
      <c r="H9" s="30">
        <v>230</v>
      </c>
      <c r="I9" s="57"/>
      <c r="J9" s="104"/>
      <c r="K9" s="33"/>
      <c r="L9" s="107"/>
      <c r="M9" s="110"/>
    </row>
    <row r="10" spans="1:18" ht="46.5" customHeight="1" x14ac:dyDescent="0.25">
      <c r="A10" s="94"/>
      <c r="B10" s="87"/>
      <c r="C10" s="54"/>
      <c r="D10" s="54"/>
      <c r="E10" s="54"/>
      <c r="F10" s="99"/>
      <c r="G10" s="59" t="s">
        <v>80</v>
      </c>
      <c r="H10" s="68">
        <v>450</v>
      </c>
      <c r="I10" s="57"/>
      <c r="J10" s="104"/>
      <c r="K10" s="112"/>
      <c r="L10" s="107"/>
      <c r="M10" s="110"/>
    </row>
    <row r="11" spans="1:18" ht="30.75" customHeight="1" x14ac:dyDescent="0.25">
      <c r="A11" s="94"/>
      <c r="B11" s="88"/>
      <c r="C11" s="55"/>
      <c r="D11" s="55"/>
      <c r="E11" s="55"/>
      <c r="F11" s="100"/>
      <c r="G11" s="60"/>
      <c r="H11" s="58"/>
      <c r="I11" s="58"/>
      <c r="J11" s="105"/>
      <c r="K11" s="108"/>
      <c r="L11" s="108"/>
      <c r="M11" s="111"/>
    </row>
    <row r="12" spans="1:18" ht="49.5" customHeight="1" x14ac:dyDescent="0.25">
      <c r="A12" s="56" t="s">
        <v>19</v>
      </c>
      <c r="B12" s="101" t="s">
        <v>20</v>
      </c>
      <c r="C12" s="56" t="s">
        <v>21</v>
      </c>
      <c r="D12" s="56" t="s">
        <v>13</v>
      </c>
      <c r="E12" s="56" t="s">
        <v>17</v>
      </c>
      <c r="F12" s="61" t="s">
        <v>22</v>
      </c>
      <c r="G12" s="6" t="s">
        <v>62</v>
      </c>
      <c r="H12" s="11">
        <v>10400</v>
      </c>
      <c r="I12" s="69">
        <f>SUM(H12:H17)</f>
        <v>17020</v>
      </c>
      <c r="J12" s="79">
        <v>0.30030000000000001</v>
      </c>
      <c r="K12" s="33"/>
      <c r="L12" s="112">
        <f>SUM(K12:K16)</f>
        <v>0</v>
      </c>
      <c r="M12" s="113"/>
      <c r="N12" s="17"/>
      <c r="O12" s="17"/>
      <c r="P12" s="17"/>
      <c r="Q12" s="17"/>
      <c r="R12" s="17"/>
    </row>
    <row r="13" spans="1:18" ht="78.75" customHeight="1" x14ac:dyDescent="0.25">
      <c r="A13" s="51"/>
      <c r="B13" s="92"/>
      <c r="C13" s="51"/>
      <c r="D13" s="51"/>
      <c r="E13" s="51"/>
      <c r="F13" s="62"/>
      <c r="G13" s="24" t="s">
        <v>63</v>
      </c>
      <c r="H13" s="25">
        <v>300</v>
      </c>
      <c r="I13" s="70"/>
      <c r="J13" s="80"/>
      <c r="K13" s="33"/>
      <c r="L13" s="107"/>
      <c r="M13" s="110"/>
    </row>
    <row r="14" spans="1:18" ht="54" customHeight="1" x14ac:dyDescent="0.25">
      <c r="A14" s="51"/>
      <c r="B14" s="92"/>
      <c r="C14" s="51"/>
      <c r="D14" s="51"/>
      <c r="E14" s="51"/>
      <c r="F14" s="62"/>
      <c r="G14" s="24" t="s">
        <v>60</v>
      </c>
      <c r="H14" s="25">
        <v>920</v>
      </c>
      <c r="I14" s="70"/>
      <c r="J14" s="80"/>
      <c r="K14" s="34"/>
      <c r="L14" s="107"/>
      <c r="M14" s="110"/>
      <c r="N14" s="32"/>
      <c r="O14" s="32"/>
      <c r="P14" s="32"/>
      <c r="Q14" s="32"/>
      <c r="R14" s="32"/>
    </row>
    <row r="15" spans="1:18" ht="42.75" customHeight="1" x14ac:dyDescent="0.25">
      <c r="A15" s="51"/>
      <c r="B15" s="92"/>
      <c r="C15" s="51"/>
      <c r="D15" s="51"/>
      <c r="E15" s="51"/>
      <c r="F15" s="62"/>
      <c r="G15" s="59" t="s">
        <v>61</v>
      </c>
      <c r="H15" s="68">
        <v>5400</v>
      </c>
      <c r="I15" s="70"/>
      <c r="J15" s="80"/>
      <c r="K15" s="112"/>
      <c r="L15" s="107"/>
      <c r="M15" s="110"/>
    </row>
    <row r="16" spans="1:18" ht="12" customHeight="1" x14ac:dyDescent="0.25">
      <c r="A16" s="51"/>
      <c r="B16" s="92"/>
      <c r="C16" s="51"/>
      <c r="D16" s="51"/>
      <c r="E16" s="51"/>
      <c r="F16" s="62"/>
      <c r="G16" s="64"/>
      <c r="H16" s="58"/>
      <c r="I16" s="70"/>
      <c r="J16" s="80"/>
      <c r="K16" s="108"/>
      <c r="L16" s="108"/>
      <c r="M16" s="111"/>
    </row>
    <row r="17" spans="1:13" ht="42.75" hidden="1" customHeight="1" x14ac:dyDescent="0.25">
      <c r="A17" s="52"/>
      <c r="B17" s="93"/>
      <c r="C17" s="52"/>
      <c r="D17" s="52"/>
      <c r="E17" s="52"/>
      <c r="F17" s="63"/>
      <c r="G17" s="60"/>
      <c r="H17" s="25"/>
      <c r="I17" s="12"/>
      <c r="J17" s="13"/>
      <c r="K17" s="33"/>
      <c r="L17" s="33"/>
      <c r="M17" s="36"/>
    </row>
    <row r="18" spans="1:13" ht="41.25" customHeight="1" x14ac:dyDescent="0.25">
      <c r="A18" s="50" t="s">
        <v>23</v>
      </c>
      <c r="B18" s="86" t="s">
        <v>64</v>
      </c>
      <c r="C18" s="56" t="s">
        <v>21</v>
      </c>
      <c r="D18" s="56" t="s">
        <v>13</v>
      </c>
      <c r="E18" s="56" t="s">
        <v>17</v>
      </c>
      <c r="F18" s="56" t="s">
        <v>24</v>
      </c>
      <c r="G18" s="6" t="s">
        <v>40</v>
      </c>
      <c r="H18" s="69" t="s">
        <v>57</v>
      </c>
      <c r="I18" s="69">
        <v>0</v>
      </c>
      <c r="J18" s="79">
        <v>0</v>
      </c>
      <c r="K18" s="112"/>
      <c r="L18" s="112">
        <f>SUM(K18:K20)</f>
        <v>0</v>
      </c>
      <c r="M18" s="113"/>
    </row>
    <row r="19" spans="1:13" ht="49.5" customHeight="1" x14ac:dyDescent="0.25">
      <c r="A19" s="50"/>
      <c r="B19" s="87"/>
      <c r="C19" s="51"/>
      <c r="D19" s="51"/>
      <c r="E19" s="51"/>
      <c r="F19" s="51"/>
      <c r="G19" s="6" t="s">
        <v>41</v>
      </c>
      <c r="H19" s="70"/>
      <c r="I19" s="70"/>
      <c r="J19" s="80"/>
      <c r="K19" s="107"/>
      <c r="L19" s="107"/>
      <c r="M19" s="110"/>
    </row>
    <row r="20" spans="1:13" ht="47.25" customHeight="1" x14ac:dyDescent="0.25">
      <c r="A20" s="50"/>
      <c r="B20" s="87"/>
      <c r="C20" s="52"/>
      <c r="D20" s="52"/>
      <c r="E20" s="51"/>
      <c r="F20" s="51"/>
      <c r="G20" s="6" t="s">
        <v>42</v>
      </c>
      <c r="H20" s="71"/>
      <c r="I20" s="71"/>
      <c r="J20" s="80"/>
      <c r="K20" s="108"/>
      <c r="L20" s="108"/>
      <c r="M20" s="111"/>
    </row>
    <row r="21" spans="1:13" ht="54.75" customHeight="1" x14ac:dyDescent="0.25">
      <c r="A21" s="50" t="s">
        <v>25</v>
      </c>
      <c r="B21" s="102" t="s">
        <v>26</v>
      </c>
      <c r="C21" s="50" t="s">
        <v>27</v>
      </c>
      <c r="D21" s="56" t="s">
        <v>13</v>
      </c>
      <c r="E21" s="50" t="s">
        <v>17</v>
      </c>
      <c r="F21" s="50" t="s">
        <v>28</v>
      </c>
      <c r="G21" s="6" t="s">
        <v>43</v>
      </c>
      <c r="H21" s="23" t="s">
        <v>57</v>
      </c>
      <c r="I21" s="84">
        <v>0</v>
      </c>
      <c r="J21" s="85">
        <v>0</v>
      </c>
      <c r="K21" s="112"/>
      <c r="L21" s="112">
        <f>SUM(K21:K23)</f>
        <v>0</v>
      </c>
      <c r="M21" s="113"/>
    </row>
    <row r="22" spans="1:13" ht="54.75" customHeight="1" x14ac:dyDescent="0.25">
      <c r="A22" s="50"/>
      <c r="B22" s="102"/>
      <c r="C22" s="50"/>
      <c r="D22" s="51"/>
      <c r="E22" s="50"/>
      <c r="F22" s="50"/>
      <c r="G22" s="65" t="s">
        <v>44</v>
      </c>
      <c r="H22" s="69" t="s">
        <v>58</v>
      </c>
      <c r="I22" s="84"/>
      <c r="J22" s="85"/>
      <c r="K22" s="107"/>
      <c r="L22" s="107"/>
      <c r="M22" s="110"/>
    </row>
    <row r="23" spans="1:13" ht="93" customHeight="1" x14ac:dyDescent="0.25">
      <c r="A23" s="50"/>
      <c r="B23" s="102"/>
      <c r="C23" s="50"/>
      <c r="D23" s="51"/>
      <c r="E23" s="50"/>
      <c r="F23" s="50"/>
      <c r="G23" s="66"/>
      <c r="H23" s="71"/>
      <c r="I23" s="84"/>
      <c r="J23" s="85"/>
      <c r="K23" s="108"/>
      <c r="L23" s="108"/>
      <c r="M23" s="111"/>
    </row>
    <row r="24" spans="1:13" ht="29.25" hidden="1" customHeight="1" x14ac:dyDescent="0.25">
      <c r="A24" s="50"/>
      <c r="B24" s="102"/>
      <c r="C24" s="50"/>
      <c r="D24" s="52"/>
      <c r="E24" s="50"/>
      <c r="F24" s="50"/>
      <c r="G24" s="67"/>
      <c r="H24" s="11"/>
      <c r="I24" s="84"/>
      <c r="J24" s="85"/>
      <c r="K24" s="33"/>
      <c r="L24" s="33"/>
      <c r="M24" s="36"/>
    </row>
    <row r="25" spans="1:13" ht="42" customHeight="1" x14ac:dyDescent="0.25">
      <c r="A25" s="50" t="s">
        <v>29</v>
      </c>
      <c r="B25" s="86" t="s">
        <v>71</v>
      </c>
      <c r="C25" s="56" t="s">
        <v>31</v>
      </c>
      <c r="D25" s="56" t="s">
        <v>13</v>
      </c>
      <c r="E25" s="56" t="s">
        <v>30</v>
      </c>
      <c r="F25" s="56" t="s">
        <v>24</v>
      </c>
      <c r="G25" s="6" t="s">
        <v>45</v>
      </c>
      <c r="H25" s="11">
        <v>1200</v>
      </c>
      <c r="I25" s="69">
        <f>SUM(H25:H28)</f>
        <v>4560</v>
      </c>
      <c r="J25" s="79">
        <v>8.0399999999999999E-2</v>
      </c>
      <c r="K25" s="33"/>
      <c r="L25" s="112">
        <f>SUM(K25:K28)</f>
        <v>0</v>
      </c>
      <c r="M25" s="113"/>
    </row>
    <row r="26" spans="1:13" ht="30.75" customHeight="1" x14ac:dyDescent="0.25">
      <c r="A26" s="50"/>
      <c r="B26" s="87"/>
      <c r="C26" s="51"/>
      <c r="D26" s="51"/>
      <c r="E26" s="51"/>
      <c r="F26" s="51"/>
      <c r="G26" s="6" t="s">
        <v>46</v>
      </c>
      <c r="H26" s="11">
        <v>1520</v>
      </c>
      <c r="I26" s="70"/>
      <c r="J26" s="80"/>
      <c r="K26" s="33"/>
      <c r="L26" s="107"/>
      <c r="M26" s="110"/>
    </row>
    <row r="27" spans="1:13" ht="30.75" customHeight="1" x14ac:dyDescent="0.25">
      <c r="A27" s="50"/>
      <c r="B27" s="87"/>
      <c r="C27" s="51"/>
      <c r="D27" s="51"/>
      <c r="E27" s="51"/>
      <c r="F27" s="51"/>
      <c r="G27" s="65" t="s">
        <v>48</v>
      </c>
      <c r="H27" s="69">
        <v>1840</v>
      </c>
      <c r="I27" s="70"/>
      <c r="J27" s="80"/>
      <c r="K27" s="112"/>
      <c r="L27" s="107"/>
      <c r="M27" s="110"/>
    </row>
    <row r="28" spans="1:13" ht="8.25" customHeight="1" x14ac:dyDescent="0.25">
      <c r="A28" s="50"/>
      <c r="B28" s="87"/>
      <c r="C28" s="52"/>
      <c r="D28" s="52"/>
      <c r="E28" s="51"/>
      <c r="F28" s="51"/>
      <c r="G28" s="67"/>
      <c r="H28" s="71"/>
      <c r="I28" s="70"/>
      <c r="J28" s="80"/>
      <c r="K28" s="108"/>
      <c r="L28" s="108"/>
      <c r="M28" s="111"/>
    </row>
    <row r="29" spans="1:13" ht="38.25" customHeight="1" x14ac:dyDescent="0.25">
      <c r="A29" s="50" t="s">
        <v>29</v>
      </c>
      <c r="B29" s="86" t="s">
        <v>72</v>
      </c>
      <c r="C29" s="56" t="s">
        <v>36</v>
      </c>
      <c r="D29" s="56" t="s">
        <v>13</v>
      </c>
      <c r="E29" s="56" t="s">
        <v>30</v>
      </c>
      <c r="F29" s="91" t="s">
        <v>22</v>
      </c>
      <c r="G29" s="6" t="s">
        <v>49</v>
      </c>
      <c r="H29" s="11">
        <v>600</v>
      </c>
      <c r="I29" s="84">
        <f>SUM(H29:H31)</f>
        <v>2280</v>
      </c>
      <c r="J29" s="85">
        <v>4.02E-2</v>
      </c>
      <c r="K29" s="33"/>
      <c r="L29" s="112">
        <f>SUM(K29:K31)</f>
        <v>0</v>
      </c>
      <c r="M29" s="113"/>
    </row>
    <row r="30" spans="1:13" ht="39" customHeight="1" x14ac:dyDescent="0.25">
      <c r="A30" s="50"/>
      <c r="B30" s="87"/>
      <c r="C30" s="51"/>
      <c r="D30" s="51"/>
      <c r="E30" s="51"/>
      <c r="F30" s="91"/>
      <c r="G30" s="6" t="s">
        <v>47</v>
      </c>
      <c r="H30" s="11">
        <v>760</v>
      </c>
      <c r="I30" s="84"/>
      <c r="J30" s="85"/>
      <c r="K30" s="35"/>
      <c r="L30" s="107"/>
      <c r="M30" s="110"/>
    </row>
    <row r="31" spans="1:13" ht="36" customHeight="1" x14ac:dyDescent="0.25">
      <c r="A31" s="50"/>
      <c r="B31" s="87"/>
      <c r="C31" s="52"/>
      <c r="D31" s="52"/>
      <c r="E31" s="51"/>
      <c r="F31" s="91"/>
      <c r="G31" s="6" t="s">
        <v>50</v>
      </c>
      <c r="H31" s="11">
        <v>920</v>
      </c>
      <c r="I31" s="84"/>
      <c r="J31" s="85"/>
      <c r="K31" s="35"/>
      <c r="L31" s="108"/>
      <c r="M31" s="111"/>
    </row>
    <row r="32" spans="1:13" ht="49.5" customHeight="1" x14ac:dyDescent="0.25">
      <c r="A32" s="50" t="s">
        <v>29</v>
      </c>
      <c r="B32" s="86" t="s">
        <v>73</v>
      </c>
      <c r="C32" s="56" t="s">
        <v>21</v>
      </c>
      <c r="D32" s="56" t="s">
        <v>13</v>
      </c>
      <c r="E32" s="50" t="s">
        <v>17</v>
      </c>
      <c r="F32" s="50" t="s">
        <v>24</v>
      </c>
      <c r="G32" s="26" t="s">
        <v>65</v>
      </c>
      <c r="H32" s="22">
        <v>3600</v>
      </c>
      <c r="I32" s="69">
        <f>SUM(H32:H38)</f>
        <v>23280</v>
      </c>
      <c r="J32" s="79">
        <v>0.4108</v>
      </c>
      <c r="K32" s="35">
        <v>455.36</v>
      </c>
      <c r="L32" s="112">
        <f>SUM(K32:K38)</f>
        <v>5899.52</v>
      </c>
      <c r="M32" s="113">
        <v>0.25340000000000001</v>
      </c>
    </row>
    <row r="33" spans="1:19" ht="45.75" customHeight="1" x14ac:dyDescent="0.25">
      <c r="A33" s="50"/>
      <c r="B33" s="87"/>
      <c r="C33" s="51"/>
      <c r="D33" s="51"/>
      <c r="E33" s="50"/>
      <c r="F33" s="50"/>
      <c r="G33" s="21" t="s">
        <v>67</v>
      </c>
      <c r="H33" s="22">
        <v>5520</v>
      </c>
      <c r="I33" s="70"/>
      <c r="J33" s="80"/>
      <c r="K33" s="35">
        <v>1150</v>
      </c>
      <c r="L33" s="107"/>
      <c r="M33" s="110"/>
    </row>
    <row r="34" spans="1:19" ht="24" customHeight="1" x14ac:dyDescent="0.25">
      <c r="A34" s="50"/>
      <c r="B34" s="87"/>
      <c r="C34" s="51"/>
      <c r="D34" s="51"/>
      <c r="E34" s="50"/>
      <c r="F34" s="50"/>
      <c r="G34" s="82" t="s">
        <v>66</v>
      </c>
      <c r="H34" s="83">
        <v>4560</v>
      </c>
      <c r="I34" s="70"/>
      <c r="J34" s="80"/>
      <c r="K34" s="120">
        <v>1866.66</v>
      </c>
      <c r="L34" s="107"/>
      <c r="M34" s="110"/>
      <c r="N34" s="32"/>
      <c r="O34" s="32"/>
      <c r="P34" s="32"/>
      <c r="Q34" s="32"/>
      <c r="R34" s="32"/>
      <c r="S34" s="32"/>
    </row>
    <row r="35" spans="1:19" ht="13.5" customHeight="1" x14ac:dyDescent="0.25">
      <c r="A35" s="50"/>
      <c r="B35" s="87"/>
      <c r="C35" s="51"/>
      <c r="D35" s="51"/>
      <c r="E35" s="50"/>
      <c r="F35" s="50"/>
      <c r="G35" s="82"/>
      <c r="H35" s="83"/>
      <c r="I35" s="70"/>
      <c r="J35" s="80"/>
      <c r="K35" s="121"/>
      <c r="L35" s="107"/>
      <c r="M35" s="110"/>
    </row>
    <row r="36" spans="1:19" ht="11.25" customHeight="1" x14ac:dyDescent="0.25">
      <c r="A36" s="50"/>
      <c r="B36" s="87"/>
      <c r="C36" s="51"/>
      <c r="D36" s="51"/>
      <c r="E36" s="50"/>
      <c r="F36" s="50"/>
      <c r="G36" s="82"/>
      <c r="H36" s="83"/>
      <c r="I36" s="70"/>
      <c r="J36" s="80"/>
      <c r="K36" s="122"/>
      <c r="L36" s="107"/>
      <c r="M36" s="110"/>
    </row>
    <row r="37" spans="1:19" ht="6" customHeight="1" x14ac:dyDescent="0.25">
      <c r="A37" s="50"/>
      <c r="B37" s="87"/>
      <c r="C37" s="51"/>
      <c r="D37" s="51"/>
      <c r="E37" s="50"/>
      <c r="F37" s="50"/>
      <c r="G37" s="82" t="s">
        <v>68</v>
      </c>
      <c r="H37" s="84">
        <v>9600</v>
      </c>
      <c r="I37" s="70"/>
      <c r="J37" s="80"/>
      <c r="K37" s="112">
        <v>2427.5</v>
      </c>
      <c r="L37" s="107"/>
      <c r="M37" s="110"/>
    </row>
    <row r="38" spans="1:19" ht="39.75" customHeight="1" x14ac:dyDescent="0.25">
      <c r="A38" s="50"/>
      <c r="B38" s="88"/>
      <c r="C38" s="52"/>
      <c r="D38" s="52"/>
      <c r="E38" s="50"/>
      <c r="F38" s="50"/>
      <c r="G38" s="82"/>
      <c r="H38" s="84"/>
      <c r="I38" s="71"/>
      <c r="J38" s="81"/>
      <c r="K38" s="108"/>
      <c r="L38" s="108"/>
      <c r="M38" s="111"/>
    </row>
    <row r="39" spans="1:19" ht="50.25" customHeight="1" x14ac:dyDescent="0.25">
      <c r="A39" s="50" t="s">
        <v>19</v>
      </c>
      <c r="B39" s="101" t="s">
        <v>74</v>
      </c>
      <c r="C39" s="56" t="s">
        <v>32</v>
      </c>
      <c r="D39" s="56" t="s">
        <v>13</v>
      </c>
      <c r="E39" s="50" t="s">
        <v>38</v>
      </c>
      <c r="F39" s="50" t="s">
        <v>22</v>
      </c>
      <c r="G39" s="65" t="s">
        <v>37</v>
      </c>
      <c r="H39" s="69" t="s">
        <v>58</v>
      </c>
      <c r="I39" s="69">
        <v>0</v>
      </c>
      <c r="J39" s="79">
        <v>0</v>
      </c>
      <c r="K39" s="112"/>
      <c r="L39" s="112">
        <f>SUM(K39:K43)</f>
        <v>0</v>
      </c>
      <c r="M39" s="113"/>
    </row>
    <row r="40" spans="1:19" ht="44.25" customHeight="1" x14ac:dyDescent="0.25">
      <c r="A40" s="50"/>
      <c r="B40" s="92"/>
      <c r="C40" s="51"/>
      <c r="D40" s="51"/>
      <c r="E40" s="50"/>
      <c r="F40" s="50"/>
      <c r="G40" s="66"/>
      <c r="H40" s="70"/>
      <c r="I40" s="70"/>
      <c r="J40" s="80"/>
      <c r="K40" s="107"/>
      <c r="L40" s="107"/>
      <c r="M40" s="110"/>
    </row>
    <row r="41" spans="1:19" ht="42" customHeight="1" x14ac:dyDescent="0.25">
      <c r="A41" s="50"/>
      <c r="B41" s="92"/>
      <c r="C41" s="51"/>
      <c r="D41" s="51"/>
      <c r="E41" s="50"/>
      <c r="F41" s="50"/>
      <c r="G41" s="66"/>
      <c r="H41" s="70"/>
      <c r="I41" s="70"/>
      <c r="J41" s="80"/>
      <c r="K41" s="107"/>
      <c r="L41" s="107"/>
      <c r="M41" s="110"/>
    </row>
    <row r="42" spans="1:19" ht="46.5" customHeight="1" x14ac:dyDescent="0.25">
      <c r="A42" s="50"/>
      <c r="B42" s="92"/>
      <c r="C42" s="51"/>
      <c r="D42" s="51"/>
      <c r="E42" s="50"/>
      <c r="F42" s="50"/>
      <c r="G42" s="66"/>
      <c r="H42" s="70"/>
      <c r="I42" s="70"/>
      <c r="J42" s="80"/>
      <c r="K42" s="107"/>
      <c r="L42" s="107"/>
      <c r="M42" s="110"/>
    </row>
    <row r="43" spans="1:19" ht="51.75" customHeight="1" x14ac:dyDescent="0.25">
      <c r="A43" s="50"/>
      <c r="B43" s="93"/>
      <c r="C43" s="52"/>
      <c r="D43" s="52"/>
      <c r="E43" s="50"/>
      <c r="F43" s="50"/>
      <c r="G43" s="67"/>
      <c r="H43" s="71"/>
      <c r="I43" s="71"/>
      <c r="J43" s="81"/>
      <c r="K43" s="108"/>
      <c r="L43" s="108"/>
      <c r="M43" s="111"/>
    </row>
    <row r="44" spans="1:19" ht="47.25" customHeight="1" x14ac:dyDescent="0.25">
      <c r="A44" s="50" t="s">
        <v>33</v>
      </c>
      <c r="B44" s="72" t="s">
        <v>75</v>
      </c>
      <c r="C44" s="50" t="s">
        <v>35</v>
      </c>
      <c r="D44" s="50" t="s">
        <v>13</v>
      </c>
      <c r="E44" s="50" t="s">
        <v>34</v>
      </c>
      <c r="F44" s="50" t="s">
        <v>24</v>
      </c>
      <c r="G44" s="6" t="s">
        <v>51</v>
      </c>
      <c r="H44" s="11">
        <v>300</v>
      </c>
      <c r="I44" s="76">
        <f>SUM(H44:H48)</f>
        <v>4760</v>
      </c>
      <c r="J44" s="73">
        <v>8.4000000000000005E-2</v>
      </c>
      <c r="K44" s="49"/>
      <c r="L44" s="114">
        <f>SUM(K44:K48)</f>
        <v>0</v>
      </c>
      <c r="M44" s="117" t="s">
        <v>85</v>
      </c>
    </row>
    <row r="45" spans="1:19" ht="47.25" customHeight="1" x14ac:dyDescent="0.25">
      <c r="A45" s="50"/>
      <c r="B45" s="72"/>
      <c r="C45" s="50"/>
      <c r="D45" s="50"/>
      <c r="E45" s="50"/>
      <c r="F45" s="50"/>
      <c r="G45" s="6" t="s">
        <v>52</v>
      </c>
      <c r="H45" s="11">
        <v>460</v>
      </c>
      <c r="I45" s="77"/>
      <c r="J45" s="74"/>
      <c r="K45" s="49"/>
      <c r="L45" s="115"/>
      <c r="M45" s="118"/>
    </row>
    <row r="46" spans="1:19" ht="47.25" customHeight="1" x14ac:dyDescent="0.25">
      <c r="A46" s="50"/>
      <c r="B46" s="72"/>
      <c r="C46" s="50"/>
      <c r="D46" s="50"/>
      <c r="E46" s="50"/>
      <c r="F46" s="50"/>
      <c r="G46" s="6" t="s">
        <v>53</v>
      </c>
      <c r="H46" s="11">
        <v>1520</v>
      </c>
      <c r="I46" s="77"/>
      <c r="J46" s="74"/>
      <c r="K46" s="49"/>
      <c r="L46" s="115"/>
      <c r="M46" s="118"/>
    </row>
    <row r="47" spans="1:19" ht="47.25" customHeight="1" x14ac:dyDescent="0.25">
      <c r="A47" s="50"/>
      <c r="B47" s="72"/>
      <c r="C47" s="50"/>
      <c r="D47" s="50"/>
      <c r="E47" s="50"/>
      <c r="F47" s="50"/>
      <c r="G47" s="6" t="s">
        <v>54</v>
      </c>
      <c r="H47" s="11">
        <v>980</v>
      </c>
      <c r="I47" s="77"/>
      <c r="J47" s="74"/>
      <c r="K47" s="49"/>
      <c r="L47" s="115"/>
      <c r="M47" s="118"/>
    </row>
    <row r="48" spans="1:19" ht="47.25" customHeight="1" x14ac:dyDescent="0.25">
      <c r="A48" s="50"/>
      <c r="B48" s="72"/>
      <c r="C48" s="50"/>
      <c r="D48" s="50"/>
      <c r="E48" s="50"/>
      <c r="F48" s="50"/>
      <c r="G48" s="6" t="s">
        <v>55</v>
      </c>
      <c r="H48" s="11">
        <v>1500</v>
      </c>
      <c r="I48" s="78"/>
      <c r="J48" s="75"/>
      <c r="K48" s="49"/>
      <c r="L48" s="116"/>
      <c r="M48" s="119"/>
    </row>
    <row r="49" spans="1:13" x14ac:dyDescent="0.25">
      <c r="A49" s="95" t="s">
        <v>5</v>
      </c>
      <c r="B49" s="96"/>
      <c r="C49" s="97"/>
      <c r="D49" s="97"/>
      <c r="E49" s="96"/>
      <c r="F49" s="96"/>
      <c r="G49" s="96"/>
      <c r="H49" s="27">
        <f t="shared" ref="H49:L49" si="0">SUM(H3:H48)</f>
        <v>56680</v>
      </c>
      <c r="I49" s="27">
        <f t="shared" si="0"/>
        <v>56680</v>
      </c>
      <c r="J49" s="28">
        <f t="shared" si="0"/>
        <v>0.99999999999999989</v>
      </c>
      <c r="K49" s="37">
        <f t="shared" si="0"/>
        <v>5899.52</v>
      </c>
      <c r="L49" s="37">
        <f t="shared" si="0"/>
        <v>5899.52</v>
      </c>
      <c r="M49" s="38">
        <v>5.11E-2</v>
      </c>
    </row>
    <row r="50" spans="1:13" x14ac:dyDescent="0.25">
      <c r="A50" s="8"/>
      <c r="B50" s="19"/>
      <c r="C50" s="4"/>
      <c r="D50" s="4"/>
      <c r="E50" s="4"/>
      <c r="F50" s="4"/>
      <c r="G50" s="5"/>
      <c r="H50" s="14"/>
      <c r="I50" s="14"/>
      <c r="J50" s="15"/>
    </row>
    <row r="51" spans="1:13" x14ac:dyDescent="0.25">
      <c r="A51" s="8"/>
      <c r="B51" s="19"/>
      <c r="C51" s="4"/>
      <c r="D51" s="4"/>
      <c r="E51" s="4"/>
      <c r="F51" s="4"/>
      <c r="G51" s="5"/>
      <c r="H51" s="14"/>
      <c r="I51" s="14"/>
      <c r="J51" s="15"/>
    </row>
    <row r="52" spans="1:13" x14ac:dyDescent="0.25">
      <c r="A52" s="8"/>
      <c r="B52" s="19"/>
      <c r="C52" s="4"/>
      <c r="D52" s="4"/>
      <c r="E52" s="4"/>
      <c r="F52" s="4"/>
      <c r="G52" s="5"/>
      <c r="H52" s="14"/>
      <c r="I52" s="14"/>
      <c r="J52" s="15"/>
    </row>
    <row r="53" spans="1:13" x14ac:dyDescent="0.25">
      <c r="A53" s="8"/>
      <c r="B53" s="19"/>
      <c r="C53" s="4"/>
      <c r="D53" s="4"/>
      <c r="E53" s="4"/>
      <c r="F53" s="4"/>
      <c r="G53" s="5"/>
      <c r="H53" s="14"/>
      <c r="I53" s="14"/>
      <c r="J53" s="15"/>
    </row>
    <row r="54" spans="1:13" x14ac:dyDescent="0.25">
      <c r="A54" s="8"/>
      <c r="B54" s="19"/>
      <c r="C54" s="4"/>
      <c r="D54" s="4"/>
      <c r="E54" s="4"/>
      <c r="F54" s="4"/>
      <c r="G54" s="5"/>
      <c r="H54" s="14"/>
      <c r="I54" s="14"/>
      <c r="J54" s="15"/>
    </row>
    <row r="55" spans="1:13" x14ac:dyDescent="0.25">
      <c r="A55" s="8"/>
      <c r="B55" s="19"/>
      <c r="C55" s="4"/>
      <c r="D55" s="4"/>
      <c r="E55" s="4"/>
      <c r="F55" s="4"/>
      <c r="G55" s="5"/>
      <c r="H55" s="14"/>
      <c r="I55" s="14"/>
      <c r="J55" s="15"/>
    </row>
    <row r="56" spans="1:13" x14ac:dyDescent="0.25">
      <c r="A56" s="8"/>
      <c r="B56" s="19"/>
      <c r="C56" s="4"/>
      <c r="D56" s="4"/>
      <c r="E56" s="4"/>
      <c r="F56" s="4"/>
      <c r="G56" s="5"/>
      <c r="H56" s="14"/>
      <c r="I56" s="14"/>
      <c r="J56" s="15"/>
    </row>
    <row r="57" spans="1:13" x14ac:dyDescent="0.25">
      <c r="A57" s="8"/>
      <c r="B57" s="19"/>
      <c r="C57" s="4"/>
      <c r="D57" s="4"/>
      <c r="E57" s="4"/>
      <c r="F57" s="4"/>
      <c r="G57" s="5"/>
      <c r="H57" s="14"/>
      <c r="I57" s="14"/>
      <c r="J57" s="15"/>
    </row>
    <row r="58" spans="1:13" x14ac:dyDescent="0.25">
      <c r="A58" s="8"/>
      <c r="B58" s="19"/>
      <c r="C58" s="4"/>
      <c r="D58" s="4"/>
      <c r="E58" s="4"/>
      <c r="F58" s="4"/>
      <c r="G58" s="5"/>
      <c r="H58" s="14"/>
      <c r="I58" s="14"/>
      <c r="J58" s="15"/>
    </row>
    <row r="59" spans="1:13" x14ac:dyDescent="0.25">
      <c r="A59" s="8"/>
      <c r="B59" s="19"/>
      <c r="C59" s="4"/>
      <c r="D59" s="4"/>
      <c r="E59" s="4"/>
      <c r="F59" s="4"/>
      <c r="G59" s="5"/>
      <c r="H59" s="14"/>
      <c r="I59" s="14"/>
      <c r="J59" s="15"/>
    </row>
    <row r="60" spans="1:13" x14ac:dyDescent="0.25">
      <c r="A60" s="8"/>
      <c r="B60" s="19"/>
      <c r="C60" s="4"/>
      <c r="D60" s="4"/>
      <c r="E60" s="4"/>
      <c r="F60" s="4"/>
      <c r="G60" s="5"/>
      <c r="H60" s="14"/>
      <c r="I60" s="14"/>
      <c r="J60" s="15"/>
    </row>
    <row r="61" spans="1:13" x14ac:dyDescent="0.25">
      <c r="A61" s="8"/>
      <c r="B61" s="19"/>
      <c r="C61" s="4"/>
      <c r="D61" s="4"/>
      <c r="E61" s="4"/>
      <c r="F61" s="4"/>
      <c r="G61" s="5"/>
      <c r="H61" s="14"/>
      <c r="I61" s="14"/>
      <c r="J61" s="15"/>
    </row>
    <row r="62" spans="1:13" x14ac:dyDescent="0.25">
      <c r="A62" s="8"/>
      <c r="B62" s="19"/>
      <c r="C62" s="4"/>
      <c r="D62" s="4"/>
      <c r="E62" s="4"/>
      <c r="F62" s="4"/>
      <c r="G62" s="5"/>
      <c r="H62" s="14"/>
      <c r="I62" s="14"/>
      <c r="J62" s="15"/>
    </row>
    <row r="63" spans="1:13" x14ac:dyDescent="0.25">
      <c r="A63" s="8"/>
      <c r="B63" s="19"/>
      <c r="C63" s="4"/>
      <c r="D63" s="4"/>
      <c r="E63" s="4"/>
      <c r="F63" s="4"/>
      <c r="G63" s="5"/>
      <c r="H63" s="14"/>
      <c r="I63" s="14"/>
      <c r="J63" s="15"/>
    </row>
    <row r="64" spans="1:13" x14ac:dyDescent="0.25">
      <c r="A64" s="8"/>
      <c r="B64" s="19"/>
      <c r="C64" s="4"/>
      <c r="D64" s="4"/>
      <c r="E64" s="4"/>
      <c r="F64" s="4"/>
      <c r="G64" s="5"/>
      <c r="H64" s="14"/>
      <c r="I64" s="14"/>
      <c r="J64" s="15"/>
    </row>
    <row r="65" spans="1:10" x14ac:dyDescent="0.25">
      <c r="A65" s="8"/>
      <c r="B65" s="19"/>
      <c r="C65" s="4"/>
      <c r="D65" s="4"/>
      <c r="E65" s="4"/>
      <c r="F65" s="4"/>
      <c r="G65" s="5"/>
      <c r="H65" s="14"/>
      <c r="I65" s="14"/>
      <c r="J65" s="15"/>
    </row>
    <row r="66" spans="1:10" x14ac:dyDescent="0.25">
      <c r="A66" s="8"/>
      <c r="B66" s="19"/>
      <c r="C66" s="4"/>
      <c r="D66" s="4"/>
      <c r="E66" s="4"/>
      <c r="F66" s="4"/>
      <c r="G66" s="5"/>
      <c r="H66" s="14"/>
      <c r="I66" s="14"/>
      <c r="J66" s="15"/>
    </row>
    <row r="67" spans="1:10" x14ac:dyDescent="0.25">
      <c r="A67" s="8"/>
      <c r="B67" s="19"/>
      <c r="C67" s="4"/>
      <c r="D67" s="4"/>
      <c r="E67" s="4"/>
      <c r="F67" s="4"/>
      <c r="G67" s="5"/>
      <c r="H67" s="14"/>
      <c r="I67" s="14"/>
      <c r="J67" s="15"/>
    </row>
    <row r="68" spans="1:10" x14ac:dyDescent="0.25">
      <c r="A68" s="8"/>
      <c r="B68" s="19"/>
      <c r="C68" s="4"/>
      <c r="D68" s="4"/>
      <c r="E68" s="4"/>
      <c r="F68" s="4"/>
      <c r="G68" s="5"/>
      <c r="H68" s="14"/>
      <c r="I68" s="14"/>
      <c r="J68" s="15"/>
    </row>
    <row r="69" spans="1:10" x14ac:dyDescent="0.25">
      <c r="A69" s="8"/>
      <c r="B69" s="19"/>
      <c r="C69" s="4"/>
      <c r="D69" s="4"/>
      <c r="E69" s="4"/>
      <c r="F69" s="4"/>
      <c r="G69" s="5"/>
      <c r="H69" s="14"/>
      <c r="I69" s="14"/>
      <c r="J69" s="15"/>
    </row>
    <row r="70" spans="1:10" x14ac:dyDescent="0.25">
      <c r="A70" s="8"/>
      <c r="B70" s="19"/>
      <c r="C70" s="4"/>
      <c r="D70" s="4"/>
      <c r="E70" s="4"/>
      <c r="F70" s="4"/>
      <c r="G70" s="5"/>
      <c r="H70" s="14"/>
      <c r="I70" s="14"/>
      <c r="J70" s="15"/>
    </row>
    <row r="71" spans="1:10" x14ac:dyDescent="0.25">
      <c r="A71" s="8"/>
      <c r="B71" s="19"/>
      <c r="C71" s="4"/>
      <c r="D71" s="4"/>
      <c r="E71" s="4"/>
      <c r="F71" s="4"/>
      <c r="G71" s="5"/>
      <c r="H71" s="14"/>
      <c r="I71" s="14"/>
      <c r="J71" s="15"/>
    </row>
    <row r="72" spans="1:10" x14ac:dyDescent="0.25">
      <c r="A72" s="8"/>
      <c r="B72" s="19"/>
      <c r="C72" s="4"/>
      <c r="D72" s="4"/>
      <c r="E72" s="4"/>
      <c r="F72" s="4"/>
      <c r="G72" s="5"/>
      <c r="H72" s="14"/>
      <c r="I72" s="14"/>
      <c r="J72" s="15"/>
    </row>
    <row r="73" spans="1:10" x14ac:dyDescent="0.25">
      <c r="A73" s="8"/>
      <c r="B73" s="19"/>
      <c r="C73" s="4"/>
      <c r="D73" s="4"/>
      <c r="E73" s="4"/>
      <c r="F73" s="4"/>
      <c r="G73" s="5"/>
      <c r="H73" s="14"/>
      <c r="I73" s="14"/>
      <c r="J73" s="15"/>
    </row>
    <row r="74" spans="1:10" x14ac:dyDescent="0.25">
      <c r="A74" s="8"/>
      <c r="B74" s="19"/>
      <c r="C74" s="4"/>
      <c r="D74" s="4"/>
      <c r="E74" s="4"/>
      <c r="F74" s="4"/>
      <c r="G74" s="5"/>
      <c r="H74" s="14"/>
      <c r="I74" s="14"/>
      <c r="J74" s="15"/>
    </row>
    <row r="75" spans="1:10" x14ac:dyDescent="0.25">
      <c r="A75" s="8"/>
      <c r="B75" s="19"/>
      <c r="C75" s="4"/>
      <c r="D75" s="4"/>
      <c r="E75" s="4"/>
      <c r="F75" s="4"/>
      <c r="G75" s="5"/>
      <c r="H75" s="14"/>
      <c r="I75" s="14"/>
      <c r="J75" s="15"/>
    </row>
    <row r="76" spans="1:10" x14ac:dyDescent="0.25">
      <c r="A76" s="8"/>
      <c r="B76" s="19"/>
      <c r="C76" s="4"/>
      <c r="D76" s="4"/>
      <c r="E76" s="4"/>
      <c r="F76" s="4"/>
      <c r="G76" s="5"/>
      <c r="H76" s="14"/>
      <c r="I76" s="14"/>
      <c r="J76" s="15"/>
    </row>
    <row r="77" spans="1:10" x14ac:dyDescent="0.25">
      <c r="A77" s="8"/>
      <c r="B77" s="19"/>
      <c r="C77" s="4"/>
      <c r="D77" s="4"/>
      <c r="E77" s="4"/>
      <c r="F77" s="4"/>
      <c r="G77" s="5"/>
      <c r="H77" s="14"/>
      <c r="I77" s="14"/>
      <c r="J77" s="15"/>
    </row>
    <row r="78" spans="1:10" x14ac:dyDescent="0.25">
      <c r="A78" s="8"/>
      <c r="B78" s="19"/>
      <c r="C78" s="4"/>
      <c r="D78" s="4"/>
      <c r="E78" s="4"/>
      <c r="F78" s="4"/>
      <c r="G78" s="5"/>
      <c r="H78" s="14"/>
      <c r="I78" s="14"/>
      <c r="J78" s="15"/>
    </row>
    <row r="79" spans="1:10" x14ac:dyDescent="0.25">
      <c r="A79" s="8"/>
      <c r="B79" s="19"/>
      <c r="C79" s="4"/>
      <c r="D79" s="4"/>
      <c r="E79" s="4"/>
      <c r="F79" s="4"/>
      <c r="G79" s="5"/>
      <c r="H79" s="14"/>
      <c r="I79" s="14"/>
      <c r="J79" s="15"/>
    </row>
    <row r="80" spans="1:10" x14ac:dyDescent="0.25">
      <c r="A80" s="8"/>
      <c r="B80" s="19"/>
      <c r="C80" s="4"/>
      <c r="D80" s="4"/>
      <c r="E80" s="4"/>
      <c r="F80" s="4"/>
      <c r="G80" s="5"/>
      <c r="H80" s="14"/>
      <c r="I80" s="14"/>
      <c r="J80" s="15"/>
    </row>
    <row r="81" spans="1:10" x14ac:dyDescent="0.25">
      <c r="A81" s="8"/>
      <c r="B81" s="19"/>
      <c r="C81" s="4"/>
      <c r="D81" s="4"/>
      <c r="E81" s="4"/>
      <c r="F81" s="4"/>
      <c r="G81" s="5"/>
      <c r="H81" s="14"/>
      <c r="I81" s="14"/>
      <c r="J81" s="15"/>
    </row>
    <row r="82" spans="1:10" x14ac:dyDescent="0.25">
      <c r="A82" s="8"/>
      <c r="B82" s="19"/>
      <c r="C82" s="4"/>
      <c r="D82" s="4"/>
      <c r="E82" s="4"/>
      <c r="F82" s="4"/>
      <c r="G82" s="5"/>
      <c r="H82" s="14"/>
      <c r="I82" s="14"/>
      <c r="J82" s="15"/>
    </row>
    <row r="83" spans="1:10" x14ac:dyDescent="0.25">
      <c r="A83" s="8"/>
      <c r="B83" s="19"/>
      <c r="C83" s="4"/>
      <c r="D83" s="4"/>
      <c r="E83" s="4"/>
      <c r="F83" s="4"/>
      <c r="G83" s="5"/>
      <c r="H83" s="14"/>
      <c r="I83" s="14"/>
      <c r="J83" s="15"/>
    </row>
    <row r="84" spans="1:10" x14ac:dyDescent="0.25">
      <c r="A84" s="8"/>
      <c r="B84" s="19"/>
      <c r="C84" s="4"/>
      <c r="D84" s="4"/>
      <c r="E84" s="4"/>
      <c r="F84" s="4"/>
      <c r="G84" s="5"/>
      <c r="H84" s="14"/>
      <c r="I84" s="14"/>
      <c r="J84" s="15"/>
    </row>
    <row r="85" spans="1:10" x14ac:dyDescent="0.25">
      <c r="A85" s="8"/>
      <c r="B85" s="19"/>
      <c r="C85" s="4"/>
      <c r="D85" s="4"/>
      <c r="E85" s="4"/>
      <c r="F85" s="4"/>
      <c r="G85" s="5"/>
      <c r="H85" s="14"/>
      <c r="I85" s="14"/>
      <c r="J85" s="15"/>
    </row>
    <row r="86" spans="1:10" x14ac:dyDescent="0.25">
      <c r="A86" s="8"/>
      <c r="B86" s="19"/>
      <c r="C86" s="4"/>
      <c r="D86" s="4"/>
      <c r="E86" s="4"/>
      <c r="F86" s="4"/>
      <c r="G86" s="5"/>
      <c r="H86" s="14"/>
      <c r="I86" s="14"/>
      <c r="J86" s="15"/>
    </row>
    <row r="87" spans="1:10" x14ac:dyDescent="0.25">
      <c r="A87" s="8"/>
      <c r="B87" s="19"/>
      <c r="C87" s="4"/>
      <c r="D87" s="4"/>
      <c r="E87" s="4"/>
      <c r="F87" s="4"/>
      <c r="G87" s="5"/>
      <c r="H87" s="14"/>
      <c r="I87" s="14"/>
      <c r="J87" s="15"/>
    </row>
    <row r="88" spans="1:10" x14ac:dyDescent="0.25">
      <c r="A88" s="8"/>
      <c r="B88" s="19"/>
      <c r="C88" s="4"/>
      <c r="D88" s="4"/>
      <c r="E88" s="4"/>
      <c r="F88" s="4"/>
      <c r="G88" s="5"/>
      <c r="H88" s="14"/>
      <c r="I88" s="14"/>
      <c r="J88" s="15"/>
    </row>
    <row r="89" spans="1:10" x14ac:dyDescent="0.25">
      <c r="A89" s="8"/>
      <c r="B89" s="19"/>
      <c r="C89" s="4"/>
      <c r="D89" s="4"/>
      <c r="E89" s="4"/>
      <c r="F89" s="4"/>
      <c r="G89" s="5"/>
      <c r="H89" s="14"/>
      <c r="I89" s="14"/>
      <c r="J89" s="15"/>
    </row>
    <row r="90" spans="1:10" x14ac:dyDescent="0.25">
      <c r="A90" s="8"/>
      <c r="B90" s="19"/>
      <c r="C90" s="4"/>
      <c r="D90" s="4"/>
      <c r="E90" s="4"/>
      <c r="F90" s="4"/>
      <c r="G90" s="5"/>
      <c r="H90" s="14"/>
      <c r="I90" s="14"/>
      <c r="J90" s="15"/>
    </row>
    <row r="91" spans="1:10" x14ac:dyDescent="0.25">
      <c r="A91" s="9"/>
      <c r="B91" s="20"/>
      <c r="C91" s="1"/>
      <c r="D91" s="1"/>
      <c r="E91" s="1"/>
      <c r="F91" s="1"/>
      <c r="G91" s="3"/>
      <c r="H91" s="16"/>
      <c r="I91" s="16"/>
      <c r="J91" s="16"/>
    </row>
    <row r="92" spans="1:10" x14ac:dyDescent="0.25">
      <c r="A92" s="9"/>
      <c r="B92" s="20"/>
      <c r="C92" s="1"/>
      <c r="D92" s="1"/>
      <c r="E92" s="1"/>
      <c r="F92" s="1"/>
      <c r="G92" s="3"/>
      <c r="H92" s="16"/>
      <c r="I92" s="16"/>
      <c r="J92" s="16"/>
    </row>
    <row r="93" spans="1:10" x14ac:dyDescent="0.25">
      <c r="A93" s="9"/>
      <c r="B93" s="20"/>
      <c r="C93" s="1"/>
      <c r="D93" s="1"/>
      <c r="E93" s="1"/>
      <c r="F93" s="1"/>
      <c r="G93" s="3"/>
      <c r="H93" s="16"/>
      <c r="I93" s="16"/>
      <c r="J93" s="16"/>
    </row>
    <row r="94" spans="1:10" x14ac:dyDescent="0.25">
      <c r="A94" s="9"/>
      <c r="B94" s="20"/>
      <c r="C94" s="1"/>
      <c r="D94" s="1"/>
      <c r="E94" s="1"/>
      <c r="F94" s="1"/>
      <c r="G94" s="3"/>
      <c r="H94" s="16"/>
      <c r="I94" s="16"/>
      <c r="J94" s="16"/>
    </row>
  </sheetData>
  <mergeCells count="128">
    <mergeCell ref="L44:L48"/>
    <mergeCell ref="M44:M48"/>
    <mergeCell ref="L29:L31"/>
    <mergeCell ref="M29:M31"/>
    <mergeCell ref="K34:K36"/>
    <mergeCell ref="K37:K38"/>
    <mergeCell ref="L32:L38"/>
    <mergeCell ref="M32:M38"/>
    <mergeCell ref="K39:K43"/>
    <mergeCell ref="L39:L43"/>
    <mergeCell ref="M39:M43"/>
    <mergeCell ref="C32:C38"/>
    <mergeCell ref="J32:J38"/>
    <mergeCell ref="B29:B31"/>
    <mergeCell ref="F29:F31"/>
    <mergeCell ref="J12:J16"/>
    <mergeCell ref="B25:B28"/>
    <mergeCell ref="K3:K5"/>
    <mergeCell ref="L3:L5"/>
    <mergeCell ref="M3:M5"/>
    <mergeCell ref="K10:K11"/>
    <mergeCell ref="L6:L11"/>
    <mergeCell ref="M6:M11"/>
    <mergeCell ref="K15:K16"/>
    <mergeCell ref="L12:L16"/>
    <mergeCell ref="M12:M16"/>
    <mergeCell ref="K18:K20"/>
    <mergeCell ref="L18:L20"/>
    <mergeCell ref="M18:M20"/>
    <mergeCell ref="K21:K23"/>
    <mergeCell ref="L21:L23"/>
    <mergeCell ref="M21:M23"/>
    <mergeCell ref="K27:K28"/>
    <mergeCell ref="L25:L28"/>
    <mergeCell ref="M25:M28"/>
    <mergeCell ref="J3:J5"/>
    <mergeCell ref="J6:J11"/>
    <mergeCell ref="E25:E28"/>
    <mergeCell ref="J18:J20"/>
    <mergeCell ref="I21:I24"/>
    <mergeCell ref="J21:J24"/>
    <mergeCell ref="H22:H23"/>
    <mergeCell ref="J25:J28"/>
    <mergeCell ref="I29:I31"/>
    <mergeCell ref="I25:I28"/>
    <mergeCell ref="G27:G28"/>
    <mergeCell ref="I6:I11"/>
    <mergeCell ref="I12:I16"/>
    <mergeCell ref="I18:I20"/>
    <mergeCell ref="A49:G49"/>
    <mergeCell ref="F21:F24"/>
    <mergeCell ref="F25:F28"/>
    <mergeCell ref="E6:E11"/>
    <mergeCell ref="F6:F11"/>
    <mergeCell ref="E18:E20"/>
    <mergeCell ref="F18:F20"/>
    <mergeCell ref="E21:E24"/>
    <mergeCell ref="C18:C20"/>
    <mergeCell ref="A39:A43"/>
    <mergeCell ref="B39:B43"/>
    <mergeCell ref="A32:A38"/>
    <mergeCell ref="F44:F48"/>
    <mergeCell ref="A12:A17"/>
    <mergeCell ref="B12:B17"/>
    <mergeCell ref="D32:D38"/>
    <mergeCell ref="D39:D43"/>
    <mergeCell ref="A18:A20"/>
    <mergeCell ref="B18:B20"/>
    <mergeCell ref="A21:A24"/>
    <mergeCell ref="B21:B24"/>
    <mergeCell ref="A25:A28"/>
    <mergeCell ref="E29:E31"/>
    <mergeCell ref="E12:E17"/>
    <mergeCell ref="A3:A5"/>
    <mergeCell ref="E3:E5"/>
    <mergeCell ref="C6:C11"/>
    <mergeCell ref="A1:C1"/>
    <mergeCell ref="I3:I5"/>
    <mergeCell ref="F3:F5"/>
    <mergeCell ref="B3:B5"/>
    <mergeCell ref="C3:C5"/>
    <mergeCell ref="G3:G5"/>
    <mergeCell ref="A6:A11"/>
    <mergeCell ref="B6:B11"/>
    <mergeCell ref="A29:A31"/>
    <mergeCell ref="A44:A48"/>
    <mergeCell ref="B44:B48"/>
    <mergeCell ref="C44:C48"/>
    <mergeCell ref="D44:D48"/>
    <mergeCell ref="E44:E48"/>
    <mergeCell ref="J44:J48"/>
    <mergeCell ref="I44:I48"/>
    <mergeCell ref="C39:C43"/>
    <mergeCell ref="J39:J43"/>
    <mergeCell ref="E39:E43"/>
    <mergeCell ref="F39:F43"/>
    <mergeCell ref="I39:I43"/>
    <mergeCell ref="G39:G43"/>
    <mergeCell ref="H39:H43"/>
    <mergeCell ref="G37:G38"/>
    <mergeCell ref="G34:G36"/>
    <mergeCell ref="H34:H36"/>
    <mergeCell ref="H37:H38"/>
    <mergeCell ref="J29:J31"/>
    <mergeCell ref="B32:B38"/>
    <mergeCell ref="E32:E38"/>
    <mergeCell ref="F32:F38"/>
    <mergeCell ref="I32:I38"/>
    <mergeCell ref="C21:C24"/>
    <mergeCell ref="D3:D5"/>
    <mergeCell ref="D6:D11"/>
    <mergeCell ref="D18:D20"/>
    <mergeCell ref="C29:C31"/>
    <mergeCell ref="C25:C28"/>
    <mergeCell ref="D21:D24"/>
    <mergeCell ref="D25:D28"/>
    <mergeCell ref="H3:H5"/>
    <mergeCell ref="G10:G11"/>
    <mergeCell ref="F12:F17"/>
    <mergeCell ref="G15:G17"/>
    <mergeCell ref="G22:G24"/>
    <mergeCell ref="H15:H16"/>
    <mergeCell ref="H10:H11"/>
    <mergeCell ref="H18:H20"/>
    <mergeCell ref="D29:D31"/>
    <mergeCell ref="H27:H28"/>
    <mergeCell ref="C12:C17"/>
    <mergeCell ref="D12:D17"/>
  </mergeCells>
  <pageMargins left="0" right="0" top="0.19685039370078741" bottom="0.19685039370078741" header="0.31496062992125984" footer="0.31496062992125984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2022-10-24T18:53:36Z</cp:lastPrinted>
  <dcterms:created xsi:type="dcterms:W3CDTF">2016-10-19T13:11:49Z</dcterms:created>
  <dcterms:modified xsi:type="dcterms:W3CDTF">2023-08-23T18:34:57Z</dcterms:modified>
</cp:coreProperties>
</file>